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tweewa\Desktop\АНАЛИЗ ДОХОДОВ\ПРИЛОЖЕНИЕ №1\"/>
    </mc:Choice>
  </mc:AlternateContent>
  <xr:revisionPtr revIDLastSave="0" documentId="13_ncr:1_{29D5114D-DECC-4ABC-B15A-6D4C28C66742}" xr6:coauthVersionLast="47" xr6:coauthVersionMax="47" xr10:uidLastSave="{00000000-0000-0000-0000-000000000000}"/>
  <bookViews>
    <workbookView xWindow="-120" yWindow="-120" windowWidth="29040" windowHeight="15840" xr2:uid="{FA176FC3-F1D7-464F-A472-857AF8F85CB3}"/>
  </bookViews>
  <sheets>
    <sheet name="ДЧБ" sheetId="1" r:id="rId1"/>
  </sheets>
  <definedNames>
    <definedName name="APPT" localSheetId="0">ДЧБ!$A$22</definedName>
    <definedName name="FIO" localSheetId="0">ДЧБ!$F$22</definedName>
    <definedName name="LAST_CELL" localSheetId="0">ДЧБ!#REF!</definedName>
    <definedName name="SIGN" localSheetId="0">ДЧБ!$A$22:$H$23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1" l="1"/>
  <c r="D26" i="1"/>
  <c r="D14" i="1" l="1"/>
</calcChain>
</file>

<file path=xl/sharedStrings.xml><?xml version="1.0" encoding="utf-8"?>
<sst xmlns="http://schemas.openxmlformats.org/spreadsheetml/2006/main" count="86" uniqueCount="64">
  <si>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</si>
  <si>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</t>
  </si>
  <si>
    <t>1.01.02010.01.0000.110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</si>
  <si>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</si>
  <si>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1.01.02030.01.0000.110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</si>
  <si>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</si>
  <si>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1.03.02230.01.0000.110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</si>
  <si>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</si>
  <si>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1.03.02240.01.0000.110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</si>
  <si>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</si>
  <si>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1.03.02250.01.0000.110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</si>
  <si>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</si>
  <si>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1.03.02260.01.0000.110</t>
  </si>
  <si>
    <t>Единый сельскохозяйственный налог</t>
  </si>
  <si>
    <t>1.05.03010.01.0000.110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</si>
  <si>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</si>
  <si>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1.06.01030.10.0000.110</t>
  </si>
  <si>
    <t>Земельный налог с организаций</t>
  </si>
  <si>
    <t>1.06.06030.00.0000.110</t>
  </si>
  <si>
    <t>Земельный налог с физических лиц</t>
  </si>
  <si>
    <t>1.06.06040.00.0000.110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</si>
  <si>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</si>
  <si>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917</t>
  </si>
  <si>
    <t>1.08.04020.01.0000.110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</si>
  <si>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</si>
  <si>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1.11.05020.00.0000.120</t>
  </si>
  <si>
    <t>Прочие доходы от оказания платных услуг (работ)</t>
  </si>
  <si>
    <t>1.13.01990.00.0000.130</t>
  </si>
  <si>
    <t>Доходы, поступающие в порядке возмещения расходов, понесенных в связи с эксплуатацией имущества</t>
  </si>
  <si>
    <t>1.13.02060.00.0000.130</t>
  </si>
  <si>
    <t>Прочие доходы от компенсации затрат государства</t>
  </si>
  <si>
    <t>1.13.02990.00.0000.130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</si>
  <si>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</si>
  <si>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1.16.02020.02.0000.140</t>
  </si>
  <si>
    <t>1.17.15030.10.2024.150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</si>
  <si>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</si>
  <si>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2.02.16001.00.0000.150</t>
  </si>
  <si>
    <t>Прочие субсидии</t>
  </si>
  <si>
    <t>2.02.29999.00.0000.150</t>
  </si>
  <si>
    <t>Субвенции местным бюджетам на выполнение передаваемых полномочий субъектов Российской Федерации</t>
  </si>
  <si>
    <t>2.02.30024.00.0000.150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</si>
  <si>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</si>
  <si>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2.02.35118.00.0000.150</t>
  </si>
  <si>
    <t>Прочие межбюджетные трансферты, передаваемые бюджетам</t>
  </si>
  <si>
    <t>2.02.49999.00.0000.150</t>
  </si>
  <si>
    <t>Приложение №1</t>
  </si>
  <si>
    <t>к решению Думы</t>
  </si>
  <si>
    <t>поселения " Об исполнении</t>
  </si>
  <si>
    <t>муниципального образования</t>
  </si>
  <si>
    <t xml:space="preserve"> за 2024 год"</t>
  </si>
  <si>
    <t>от "___" _________ 2025г. №_____</t>
  </si>
  <si>
    <t xml:space="preserve"> тыс. руб.</t>
  </si>
  <si>
    <t>Наименование показателя</t>
  </si>
  <si>
    <t>Код бюджетной классификации Российской Федерации</t>
  </si>
  <si>
    <t>Кассовое исполнение</t>
  </si>
  <si>
    <t>главного администратора доходов</t>
  </si>
  <si>
    <t>доходов бюджета сельского поселения</t>
  </si>
  <si>
    <t>ДОХОДЫ,ВСЕГО</t>
  </si>
  <si>
    <t>Федеральная налоговая служба</t>
  </si>
  <si>
    <t xml:space="preserve">Владимирского сельского </t>
  </si>
  <si>
    <t xml:space="preserve"> бюджета Владимирского </t>
  </si>
  <si>
    <t>Доходы бюджета Владимирского муниципального образования по кодам классификации доходов бюджетов за 2024 год</t>
  </si>
  <si>
    <t>Администрация Владимирского сельского поселения</t>
  </si>
  <si>
    <t>Инициативные платежи, зачисляемые в бюджеты сельских поселений («Ограждение территории МКУК «КДЦ д.Владимировка»)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</si>
</sst>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#,##0.0"/>
    <numFmt numFmtId="166" formatCode="?"/>
  </numFmts>
  <fonts count="7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>
      <alignment horizontal="left"/>
    </xf>
    <xf numFmtId="49" fontId="3" fillId="0" borderId="0" xfId="0" applyNumberFormat="1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wrapText="1"/>
    </xf>
    <xf numFmtId="166" fontId="4" fillId="0" borderId="1" xfId="0" applyNumberFormat="1" applyFont="1" applyBorder="1" applyAlignment="1">
      <alignment horizontal="lef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39BC2-8798-4150-8974-2D605DA7FA7F}">
  <sheetPr transitionEvaluation="1"/>
  <dimension ref="A1:J38"/>
  <sheetViews>
    <sheetView showGridLines="0" tabSelected="1" topLeftCell="A26" zoomScaleNormal="100" workbookViewId="0">
      <selection activeCell="B47" sqref="B47"/>
    </sheetView>
  </sheetViews>
  <sheetFormatPr defaultRowHeight="12.75" customHeight="1" x14ac:dyDescent="0.2"/>
  <cols>
    <col min="1" max="1" width="81.7109375" customWidth="1"/>
    <col min="2" max="2" width="17.7109375" customWidth="1"/>
    <col min="3" max="3" width="31" customWidth="1"/>
    <col min="4" max="4" width="28.85546875" customWidth="1"/>
    <col min="5" max="6" width="9.140625" customWidth="1"/>
    <col min="7" max="7" width="13.140625" customWidth="1"/>
    <col min="8" max="10" width="9.140625" customWidth="1"/>
  </cols>
  <sheetData>
    <row r="1" spans="1:10" ht="16.5" x14ac:dyDescent="0.25">
      <c r="A1" s="4"/>
      <c r="B1" s="4"/>
      <c r="C1" s="4"/>
      <c r="D1" s="8" t="s">
        <v>45</v>
      </c>
      <c r="E1" s="4"/>
      <c r="F1" s="4"/>
      <c r="G1" s="1"/>
      <c r="H1" s="1"/>
      <c r="I1" s="1"/>
      <c r="J1" s="1"/>
    </row>
    <row r="2" spans="1:10" ht="16.5" x14ac:dyDescent="0.25">
      <c r="A2" s="5"/>
      <c r="B2" s="1"/>
      <c r="C2" s="1"/>
      <c r="D2" s="8" t="s">
        <v>46</v>
      </c>
      <c r="E2" s="1"/>
      <c r="F2" s="1"/>
      <c r="G2" s="1"/>
      <c r="H2" s="1"/>
      <c r="I2" s="1"/>
      <c r="J2" s="1"/>
    </row>
    <row r="3" spans="1:10" ht="16.5" x14ac:dyDescent="0.25">
      <c r="A3" s="6"/>
      <c r="B3" s="2"/>
      <c r="C3" s="2"/>
      <c r="D3" s="8" t="s">
        <v>59</v>
      </c>
      <c r="E3" s="2"/>
      <c r="F3" s="2"/>
      <c r="G3" s="2"/>
      <c r="H3" s="2"/>
      <c r="I3" s="2"/>
      <c r="J3" s="2"/>
    </row>
    <row r="4" spans="1:10" ht="16.5" customHeight="1" x14ac:dyDescent="0.25">
      <c r="A4" s="7"/>
      <c r="B4" s="7"/>
      <c r="C4" s="7"/>
      <c r="D4" s="9" t="s">
        <v>47</v>
      </c>
      <c r="E4" s="7"/>
      <c r="F4" s="7"/>
      <c r="G4" s="3"/>
      <c r="H4" s="3"/>
      <c r="I4" s="2"/>
      <c r="J4" s="2"/>
    </row>
    <row r="5" spans="1:10" ht="17.25" customHeight="1" x14ac:dyDescent="0.25">
      <c r="A5" s="4"/>
      <c r="B5" s="4"/>
      <c r="C5" s="4"/>
      <c r="D5" s="9" t="s">
        <v>60</v>
      </c>
      <c r="E5" s="4"/>
      <c r="F5" s="4"/>
      <c r="G5" s="4"/>
      <c r="H5" s="4"/>
      <c r="I5" s="4"/>
      <c r="J5" s="4"/>
    </row>
    <row r="6" spans="1:10" ht="16.5" x14ac:dyDescent="0.25">
      <c r="A6" s="4"/>
      <c r="B6" s="4"/>
      <c r="C6" s="4"/>
      <c r="D6" s="8" t="s">
        <v>48</v>
      </c>
    </row>
    <row r="7" spans="1:10" ht="16.5" x14ac:dyDescent="0.25">
      <c r="A7" s="4"/>
      <c r="B7" s="4"/>
      <c r="C7" s="4"/>
      <c r="D7" s="8" t="s">
        <v>49</v>
      </c>
    </row>
    <row r="8" spans="1:10" ht="16.5" x14ac:dyDescent="0.25">
      <c r="A8" s="4"/>
      <c r="B8" s="4"/>
      <c r="C8" s="4"/>
      <c r="D8" s="8" t="s">
        <v>50</v>
      </c>
    </row>
    <row r="9" spans="1:10" ht="16.5" x14ac:dyDescent="0.25">
      <c r="A9" s="4"/>
      <c r="B9" s="4"/>
      <c r="C9" s="4"/>
      <c r="D9" s="8"/>
    </row>
    <row r="10" spans="1:10" ht="16.5" x14ac:dyDescent="0.25">
      <c r="A10" s="21" t="s">
        <v>61</v>
      </c>
      <c r="B10" s="22"/>
      <c r="C10" s="22"/>
      <c r="D10" s="22"/>
    </row>
    <row r="11" spans="1:10" ht="27" customHeight="1" x14ac:dyDescent="0.25">
      <c r="A11" s="19" t="s">
        <v>51</v>
      </c>
      <c r="B11" s="19"/>
      <c r="C11" s="19"/>
      <c r="D11" s="19"/>
      <c r="E11" s="1"/>
      <c r="F11" s="1"/>
      <c r="G11" s="1"/>
      <c r="H11" s="1"/>
      <c r="I11" s="1"/>
      <c r="J11" s="1"/>
    </row>
    <row r="12" spans="1:10" ht="16.5" x14ac:dyDescent="0.2">
      <c r="A12" s="20" t="s">
        <v>52</v>
      </c>
      <c r="B12" s="20" t="s">
        <v>53</v>
      </c>
      <c r="C12" s="20"/>
      <c r="D12" s="20" t="s">
        <v>54</v>
      </c>
      <c r="E12" s="1"/>
      <c r="F12" s="1"/>
      <c r="G12" s="1"/>
      <c r="H12" s="1"/>
      <c r="I12" s="1"/>
      <c r="J12" s="1"/>
    </row>
    <row r="13" spans="1:10" ht="49.5" x14ac:dyDescent="0.2">
      <c r="A13" s="20"/>
      <c r="B13" s="10" t="s">
        <v>55</v>
      </c>
      <c r="C13" s="10" t="s">
        <v>56</v>
      </c>
      <c r="D13" s="20"/>
      <c r="E13" s="1"/>
      <c r="F13" s="1"/>
      <c r="G13" s="1"/>
      <c r="H13" s="1"/>
      <c r="I13" s="1"/>
      <c r="J13" s="1"/>
    </row>
    <row r="14" spans="1:10" ht="16.5" x14ac:dyDescent="0.25">
      <c r="A14" s="11" t="s">
        <v>57</v>
      </c>
      <c r="B14" s="12"/>
      <c r="C14" s="12"/>
      <c r="D14" s="13">
        <f>D15+D26</f>
        <v>15368.1</v>
      </c>
    </row>
    <row r="15" spans="1:10" ht="16.5" x14ac:dyDescent="0.25">
      <c r="A15" s="11" t="s">
        <v>58</v>
      </c>
      <c r="B15" s="12" t="s">
        <v>1</v>
      </c>
      <c r="C15" s="12"/>
      <c r="D15" s="13">
        <f>SUM(D16:D25)</f>
        <v>2568.6</v>
      </c>
    </row>
    <row r="16" spans="1:10" ht="82.5" x14ac:dyDescent="0.2">
      <c r="A16" s="14" t="s">
        <v>0</v>
      </c>
      <c r="B16" s="10" t="s">
        <v>1</v>
      </c>
      <c r="C16" s="10" t="s">
        <v>2</v>
      </c>
      <c r="D16" s="15">
        <v>372.2</v>
      </c>
    </row>
    <row r="17" spans="1:4" ht="49.5" x14ac:dyDescent="0.2">
      <c r="A17" s="16" t="s">
        <v>3</v>
      </c>
      <c r="B17" s="10" t="s">
        <v>1</v>
      </c>
      <c r="C17" s="10" t="s">
        <v>4</v>
      </c>
      <c r="D17" s="15">
        <v>7.5</v>
      </c>
    </row>
    <row r="18" spans="1:4" ht="66" x14ac:dyDescent="0.2">
      <c r="A18" s="16" t="s">
        <v>5</v>
      </c>
      <c r="B18" s="10" t="s">
        <v>1</v>
      </c>
      <c r="C18" s="10" t="s">
        <v>6</v>
      </c>
      <c r="D18" s="15">
        <v>933.8</v>
      </c>
    </row>
    <row r="19" spans="1:4" ht="82.5" x14ac:dyDescent="0.2">
      <c r="A19" s="14" t="s">
        <v>7</v>
      </c>
      <c r="B19" s="10" t="s">
        <v>1</v>
      </c>
      <c r="C19" s="10" t="s">
        <v>8</v>
      </c>
      <c r="D19" s="15">
        <v>5.4</v>
      </c>
    </row>
    <row r="20" spans="1:4" ht="66" x14ac:dyDescent="0.2">
      <c r="A20" s="16" t="s">
        <v>9</v>
      </c>
      <c r="B20" s="10" t="s">
        <v>1</v>
      </c>
      <c r="C20" s="10" t="s">
        <v>10</v>
      </c>
      <c r="D20" s="15">
        <v>970</v>
      </c>
    </row>
    <row r="21" spans="1:4" ht="66" x14ac:dyDescent="0.2">
      <c r="A21" s="16" t="s">
        <v>11</v>
      </c>
      <c r="B21" s="10" t="s">
        <v>1</v>
      </c>
      <c r="C21" s="10" t="s">
        <v>12</v>
      </c>
      <c r="D21" s="15">
        <v>-101.6</v>
      </c>
    </row>
    <row r="22" spans="1:4" ht="16.5" x14ac:dyDescent="0.2">
      <c r="A22" s="16" t="s">
        <v>13</v>
      </c>
      <c r="B22" s="10" t="s">
        <v>1</v>
      </c>
      <c r="C22" s="10" t="s">
        <v>14</v>
      </c>
      <c r="D22" s="15">
        <v>65.099999999999994</v>
      </c>
    </row>
    <row r="23" spans="1:4" ht="49.5" x14ac:dyDescent="0.2">
      <c r="A23" s="16" t="s">
        <v>15</v>
      </c>
      <c r="B23" s="10" t="s">
        <v>1</v>
      </c>
      <c r="C23" s="10" t="s">
        <v>16</v>
      </c>
      <c r="D23" s="15">
        <v>63.6</v>
      </c>
    </row>
    <row r="24" spans="1:4" ht="16.5" x14ac:dyDescent="0.2">
      <c r="A24" s="16" t="s">
        <v>17</v>
      </c>
      <c r="B24" s="10" t="s">
        <v>1</v>
      </c>
      <c r="C24" s="10" t="s">
        <v>18</v>
      </c>
      <c r="D24" s="15">
        <v>44.5</v>
      </c>
    </row>
    <row r="25" spans="1:4" ht="16.5" x14ac:dyDescent="0.2">
      <c r="A25" s="16" t="s">
        <v>19</v>
      </c>
      <c r="B25" s="10" t="s">
        <v>1</v>
      </c>
      <c r="C25" s="10" t="s">
        <v>20</v>
      </c>
      <c r="D25" s="15">
        <v>208.1</v>
      </c>
    </row>
    <row r="26" spans="1:4" ht="16.5" x14ac:dyDescent="0.2">
      <c r="A26" s="17" t="s">
        <v>62</v>
      </c>
      <c r="B26" s="12" t="s">
        <v>22</v>
      </c>
      <c r="C26" s="12"/>
      <c r="D26" s="18">
        <f>SUM(D27:D38)</f>
        <v>12799.5</v>
      </c>
    </row>
    <row r="27" spans="1:4" ht="66" x14ac:dyDescent="0.2">
      <c r="A27" s="16" t="s">
        <v>21</v>
      </c>
      <c r="B27" s="10" t="s">
        <v>22</v>
      </c>
      <c r="C27" s="10" t="s">
        <v>23</v>
      </c>
      <c r="D27" s="15">
        <v>2</v>
      </c>
    </row>
    <row r="28" spans="1:4" ht="66" x14ac:dyDescent="0.2">
      <c r="A28" s="14" t="s">
        <v>24</v>
      </c>
      <c r="B28" s="10" t="s">
        <v>22</v>
      </c>
      <c r="C28" s="10" t="s">
        <v>25</v>
      </c>
      <c r="D28" s="15">
        <v>2.9</v>
      </c>
    </row>
    <row r="29" spans="1:4" ht="16.5" x14ac:dyDescent="0.2">
      <c r="A29" s="16" t="s">
        <v>26</v>
      </c>
      <c r="B29" s="10" t="s">
        <v>22</v>
      </c>
      <c r="C29" s="10" t="s">
        <v>27</v>
      </c>
      <c r="D29" s="15">
        <v>35</v>
      </c>
    </row>
    <row r="30" spans="1:4" ht="33" x14ac:dyDescent="0.2">
      <c r="A30" s="16" t="s">
        <v>28</v>
      </c>
      <c r="B30" s="10" t="s">
        <v>22</v>
      </c>
      <c r="C30" s="10" t="s">
        <v>29</v>
      </c>
      <c r="D30" s="15">
        <v>54.6</v>
      </c>
    </row>
    <row r="31" spans="1:4" ht="16.5" x14ac:dyDescent="0.2">
      <c r="A31" s="16" t="s">
        <v>30</v>
      </c>
      <c r="B31" s="10" t="s">
        <v>22</v>
      </c>
      <c r="C31" s="10" t="s">
        <v>31</v>
      </c>
      <c r="D31" s="15">
        <v>1</v>
      </c>
    </row>
    <row r="32" spans="1:4" ht="49.5" x14ac:dyDescent="0.2">
      <c r="A32" s="16" t="s">
        <v>32</v>
      </c>
      <c r="B32" s="10" t="s">
        <v>22</v>
      </c>
      <c r="C32" s="10" t="s">
        <v>33</v>
      </c>
      <c r="D32" s="15">
        <v>2</v>
      </c>
    </row>
    <row r="33" spans="1:4" ht="33" x14ac:dyDescent="0.2">
      <c r="A33" s="16" t="s">
        <v>63</v>
      </c>
      <c r="B33" s="10" t="s">
        <v>22</v>
      </c>
      <c r="C33" s="10" t="s">
        <v>34</v>
      </c>
      <c r="D33" s="15">
        <v>75</v>
      </c>
    </row>
    <row r="34" spans="1:4" ht="33" x14ac:dyDescent="0.2">
      <c r="A34" s="16" t="s">
        <v>35</v>
      </c>
      <c r="B34" s="10" t="s">
        <v>22</v>
      </c>
      <c r="C34" s="10" t="s">
        <v>36</v>
      </c>
      <c r="D34" s="15">
        <v>10206.6</v>
      </c>
    </row>
    <row r="35" spans="1:4" ht="16.5" x14ac:dyDescent="0.2">
      <c r="A35" s="16" t="s">
        <v>37</v>
      </c>
      <c r="B35" s="10" t="s">
        <v>22</v>
      </c>
      <c r="C35" s="10" t="s">
        <v>38</v>
      </c>
      <c r="D35" s="15">
        <v>840.3</v>
      </c>
    </row>
    <row r="36" spans="1:4" ht="33" x14ac:dyDescent="0.2">
      <c r="A36" s="16" t="s">
        <v>39</v>
      </c>
      <c r="B36" s="10" t="s">
        <v>22</v>
      </c>
      <c r="C36" s="10" t="s">
        <v>40</v>
      </c>
      <c r="D36" s="15">
        <v>0.7</v>
      </c>
    </row>
    <row r="37" spans="1:4" ht="49.5" x14ac:dyDescent="0.2">
      <c r="A37" s="16" t="s">
        <v>41</v>
      </c>
      <c r="B37" s="10" t="s">
        <v>22</v>
      </c>
      <c r="C37" s="10" t="s">
        <v>42</v>
      </c>
      <c r="D37" s="15">
        <v>210.1</v>
      </c>
    </row>
    <row r="38" spans="1:4" ht="16.5" x14ac:dyDescent="0.2">
      <c r="A38" s="16" t="s">
        <v>43</v>
      </c>
      <c r="B38" s="10" t="s">
        <v>22</v>
      </c>
      <c r="C38" s="10" t="s">
        <v>44</v>
      </c>
      <c r="D38" s="15">
        <v>1369.3</v>
      </c>
    </row>
  </sheetData>
  <mergeCells count="5">
    <mergeCell ref="A11:D11"/>
    <mergeCell ref="A12:A13"/>
    <mergeCell ref="B12:C12"/>
    <mergeCell ref="D12:D13"/>
    <mergeCell ref="A10:D10"/>
  </mergeCells>
  <pageMargins left="0.74803149606299213" right="0" top="0" bottom="0" header="0.51181102362204722" footer="0.51181102362204722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ДЧБ!APPT</vt:lpstr>
      <vt:lpstr>ДЧБ!FIO</vt:lpstr>
      <vt:lpstr>ДЧБ!SIGN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Матвеева</dc:creator>
  <dc:description>POI HSSF rep:2.56.0.319 (p2)</dc:description>
  <cp:lastModifiedBy>Матвеева</cp:lastModifiedBy>
  <cp:lastPrinted>2025-02-28T00:56:56Z</cp:lastPrinted>
  <dcterms:created xsi:type="dcterms:W3CDTF">2025-02-27T00:52:18Z</dcterms:created>
  <dcterms:modified xsi:type="dcterms:W3CDTF">2025-02-28T00:57:22Z</dcterms:modified>
</cp:coreProperties>
</file>